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38" i="1"/>
  <c r="D19"/>
  <c r="D21" s="1"/>
</calcChain>
</file>

<file path=xl/sharedStrings.xml><?xml version="1.0" encoding="utf-8"?>
<sst xmlns="http://schemas.openxmlformats.org/spreadsheetml/2006/main" count="131" uniqueCount="130">
  <si>
    <t>NÁVRH SCHODKOVÉHO ROZPOČTU NA ROK 2014</t>
  </si>
  <si>
    <t>v tis</t>
  </si>
  <si>
    <t>v tis.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</si>
  <si>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</si>
  <si>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</si>
  <si>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</si>
  <si>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</si>
  <si>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</si>
  <si>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</si>
  <si>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</si>
  <si>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</si>
  <si>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</si>
  <si>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</si>
  <si>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</si>
  <si>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</si>
  <si>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</si>
  <si>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</si>
  <si>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</si>
  <si>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</si>
  <si>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</si>
  <si>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</si>
  <si>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</si>
  <si>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</si>
  <si>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</si>
  <si>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</si>
  <si>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</si>
  <si>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</si>
  <si>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</si>
  <si>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V12</t>
  </si>
  <si>
    <t>V13</t>
  </si>
  <si>
    <t>V14</t>
  </si>
  <si>
    <t>V15</t>
  </si>
  <si>
    <t>V17</t>
  </si>
  <si>
    <t>V18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</si>
  <si>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</si>
  <si>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</si>
  <si>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</si>
  <si>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</si>
  <si>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</si>
  <si>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</si>
  <si>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</si>
  <si>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</si>
  <si>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</si>
  <si>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</si>
  <si>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</si>
  <si>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</si>
  <si>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daň z P fyz.osob</t>
  </si>
  <si>
    <t>daň z P ze záv. Činnosti</t>
  </si>
  <si>
    <t>daň z  P práv.osob</t>
  </si>
  <si>
    <t>DPH</t>
  </si>
  <si>
    <t>poplatek ze psů</t>
  </si>
  <si>
    <t>poplatek z ubyt.kap.</t>
  </si>
  <si>
    <t>daň z nemovitosti</t>
  </si>
  <si>
    <t>6171-2111</t>
  </si>
  <si>
    <t>P ze vstupného, správ.popl.prodej dřeva</t>
  </si>
  <si>
    <t>6171-2131</t>
  </si>
  <si>
    <t>P z pronájmu pozemků</t>
  </si>
  <si>
    <t>2310-2132</t>
  </si>
  <si>
    <t>P z poskyt.služeb a pronájmu</t>
  </si>
  <si>
    <t>6171-2141</t>
  </si>
  <si>
    <t>P z úroků</t>
  </si>
  <si>
    <t>6171-2324</t>
  </si>
  <si>
    <t>úrok z prodlení, fa EKO</t>
  </si>
  <si>
    <t>6171-3111</t>
  </si>
  <si>
    <t>P z prodeje pozemků</t>
  </si>
  <si>
    <t>P16</t>
  </si>
  <si>
    <t>PŘÍJMY CEKEM PŘED ÚPRAVOU</t>
  </si>
  <si>
    <t>ZAPOJENÍ PŘEBYTKU</t>
  </si>
  <si>
    <t>PŘÍJMY CELKEM</t>
  </si>
  <si>
    <t>daň z loterie</t>
  </si>
  <si>
    <t xml:space="preserve"> P z poskyt. Sl. (SKO)</t>
  </si>
  <si>
    <t>neinvestiční transfery</t>
  </si>
  <si>
    <t>lesy - zalesnění aj.</t>
  </si>
  <si>
    <t>lesy - mzdy</t>
  </si>
  <si>
    <t>NOS-úklid komunikace aj.</t>
  </si>
  <si>
    <t>opravy a udrž. Komunikace</t>
  </si>
  <si>
    <t>2310-5151</t>
  </si>
  <si>
    <t>NOS-ost.služby (VAK-OÚ)</t>
  </si>
  <si>
    <t>3113-5321</t>
  </si>
  <si>
    <t>neinv.transfery (žáci)</t>
  </si>
  <si>
    <t>3613-5141</t>
  </si>
  <si>
    <t>úroky vlastní</t>
  </si>
  <si>
    <t>el.energie OÚ</t>
  </si>
  <si>
    <t>el.energie VO</t>
  </si>
  <si>
    <t>3635-6119</t>
  </si>
  <si>
    <t>N spojené s ÚP</t>
  </si>
  <si>
    <t>opravy a udrž.osvětlení</t>
  </si>
  <si>
    <t>3721-5169</t>
  </si>
  <si>
    <t>nebezpečný odpad</t>
  </si>
  <si>
    <t>3722-5169</t>
  </si>
  <si>
    <t>NOS - svoz KO</t>
  </si>
  <si>
    <t>zálohová daň</t>
  </si>
  <si>
    <t>srážková daň-OVV brigádníci</t>
  </si>
  <si>
    <t>6112-5023</t>
  </si>
  <si>
    <t>odměny zastupitelů</t>
  </si>
  <si>
    <t>pov.pojistné ZP</t>
  </si>
  <si>
    <t>knihy, pomůcky, tisk aj.</t>
  </si>
  <si>
    <t>DHDM</t>
  </si>
  <si>
    <t>spotřební materiál</t>
  </si>
  <si>
    <t>nákup ostatních paliv a ener.</t>
  </si>
  <si>
    <t>služby pošt</t>
  </si>
  <si>
    <t>služby telecom.a radiocom.</t>
  </si>
  <si>
    <t>služby pen.ústavů a pojištění</t>
  </si>
  <si>
    <t>nájem pozemků</t>
  </si>
  <si>
    <t>školení a vzdělávání</t>
  </si>
  <si>
    <t>zpracování dat</t>
  </si>
  <si>
    <t>NOS - kultura</t>
  </si>
  <si>
    <t>cestovné</t>
  </si>
  <si>
    <t>pohoštění</t>
  </si>
  <si>
    <t>věcné dary -výročí</t>
  </si>
  <si>
    <t>neinv.transfery -obč.sdruž.</t>
  </si>
  <si>
    <t>ostat.neinv.transf.(SOSSL aj.)</t>
  </si>
  <si>
    <t>daň z převodu nemovitostí</t>
  </si>
  <si>
    <t>VV16</t>
  </si>
  <si>
    <t>V19</t>
  </si>
  <si>
    <t>V32</t>
  </si>
  <si>
    <t>V33</t>
  </si>
  <si>
    <t>V34</t>
  </si>
  <si>
    <t>V35</t>
  </si>
  <si>
    <t>VÝDAJE CELKEM</t>
  </si>
  <si>
    <t>VYVĚŠENO: 25.11.2013</t>
  </si>
  <si>
    <t>SEJMUTO: 12.12.2013</t>
  </si>
  <si>
    <r>
      <rPr>
        <b/>
        <sz val="13"/>
        <color rgb="FFFF0000"/>
        <rFont val="Calibri"/>
        <family val="2"/>
        <charset val="238"/>
        <scheme val="minor"/>
      </rPr>
      <t>1039-</t>
    </r>
    <r>
      <rPr>
        <sz val="13"/>
        <color theme="1"/>
        <rFont val="Calibri"/>
        <family val="2"/>
        <charset val="238"/>
        <scheme val="minor"/>
      </rPr>
      <t>3139</t>
    </r>
  </si>
  <si>
    <r>
      <rPr>
        <b/>
        <sz val="13"/>
        <color rgb="FFFF0000"/>
        <rFont val="Calibri"/>
        <family val="2"/>
        <charset val="238"/>
        <scheme val="minor"/>
      </rPr>
      <t>2212</t>
    </r>
    <r>
      <rPr>
        <sz val="13"/>
        <color theme="1"/>
        <rFont val="Calibri"/>
        <family val="2"/>
        <charset val="238"/>
        <scheme val="minor"/>
      </rPr>
      <t>-5169</t>
    </r>
  </si>
  <si>
    <r>
      <rPr>
        <b/>
        <sz val="13"/>
        <color rgb="FFFF0000"/>
        <rFont val="Calibri"/>
        <family val="2"/>
        <charset val="238"/>
        <scheme val="minor"/>
      </rPr>
      <t>3631</t>
    </r>
    <r>
      <rPr>
        <sz val="13"/>
        <color theme="1"/>
        <rFont val="Calibri"/>
        <family val="2"/>
        <charset val="238"/>
        <scheme val="minor"/>
      </rPr>
      <t>-5154</t>
    </r>
  </si>
  <si>
    <r>
      <rPr>
        <b/>
        <sz val="13"/>
        <color rgb="FFFF0000"/>
        <rFont val="Calibri"/>
        <family val="2"/>
        <charset val="238"/>
        <scheme val="minor"/>
      </rPr>
      <t>6171</t>
    </r>
    <r>
      <rPr>
        <sz val="13"/>
        <color theme="1"/>
        <rFont val="Calibri"/>
        <family val="2"/>
        <charset val="238"/>
        <scheme val="minor"/>
      </rPr>
      <t>-5011</t>
    </r>
  </si>
  <si>
    <t>služby účetní, poraden.a práv.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</si>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</sst>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rgb="FF215868"/>
      <name val="Brush Script MT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3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5" fillId="0" borderId="0" xfId="0" applyFont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topLeftCell="A26" workbookViewId="0">
      <selection activeCell="G43" sqref="G43"/>
    </sheetView>
  </sheetViews>
  <sheetFormatPr defaultRowHeight="15"/>
  <cols>
    <col min="1" max="1" width="4.7109375" customWidth="1"/>
    <col min="2" max="2" width="12.28515625" bestFit="1" customWidth="1"/>
    <col min="3" max="3" width="42.140625" bestFit="1" customWidth="1"/>
    <col min="4" max="4" width="7" bestFit="1" customWidth="1"/>
    <col min="5" max="5" width="2.7109375" customWidth="1"/>
    <col min="6" max="6" width="5.5703125" bestFit="1" customWidth="1"/>
    <col min="7" max="7" width="12.28515625" bestFit="1" customWidth="1"/>
    <col min="8" max="8" width="30.7109375" bestFit="1" customWidth="1"/>
    <col min="9" max="9" width="7" bestFit="1" customWidth="1"/>
  </cols>
  <sheetData>
    <row r="1" spans="1:9" ht="23.25">
      <c r="A1" s="1" t="s">
        <v>0</v>
      </c>
      <c r="B1" s="1"/>
      <c r="C1" s="1"/>
    </row>
    <row r="2" spans="1:9">
      <c r="D2" t="s">
        <v>1</v>
      </c>
      <c r="I2" t="s">
        <v>2</v>
      </c>
    </row>
    <row r="3" spans="1:9" s="3" customFormat="1" ht="17.25">
      <c r="A3" s="2" t="s">
        <v>3</v>
      </c>
      <c r="B3" s="2">
        <v>1111</v>
      </c>
      <c r="C3" s="2" t="s">
        <v>46</v>
      </c>
      <c r="D3" s="2">
        <v>150</v>
      </c>
      <c r="F3" s="4" t="s">
        <v>18</v>
      </c>
      <c r="G3" s="4" t="s">
        <v>122</v>
      </c>
      <c r="H3" s="4" t="s">
        <v>72</v>
      </c>
      <c r="I3" s="4">
        <v>100</v>
      </c>
    </row>
    <row r="4" spans="1:9" s="3" customFormat="1" ht="17.25">
      <c r="A4" s="2" t="s">
        <v>4</v>
      </c>
      <c r="B4" s="2">
        <v>1112</v>
      </c>
      <c r="C4" s="2" t="s">
        <v>47</v>
      </c>
      <c r="D4" s="2">
        <v>70</v>
      </c>
      <c r="F4" s="4" t="s">
        <v>19</v>
      </c>
      <c r="G4" s="4">
        <v>5021</v>
      </c>
      <c r="H4" s="4" t="s">
        <v>73</v>
      </c>
      <c r="I4" s="4">
        <v>50</v>
      </c>
    </row>
    <row r="5" spans="1:9" s="3" customFormat="1" ht="17.25">
      <c r="A5" s="2" t="s">
        <v>5</v>
      </c>
      <c r="B5" s="2">
        <v>1121</v>
      </c>
      <c r="C5" s="2" t="s">
        <v>48</v>
      </c>
      <c r="D5" s="2">
        <v>200</v>
      </c>
      <c r="F5" s="4" t="s">
        <v>20</v>
      </c>
      <c r="G5" s="4" t="s">
        <v>123</v>
      </c>
      <c r="H5" s="4" t="s">
        <v>74</v>
      </c>
      <c r="I5" s="4">
        <v>10</v>
      </c>
    </row>
    <row r="6" spans="1:9" s="3" customFormat="1" ht="17.25">
      <c r="A6" s="2" t="s">
        <v>6</v>
      </c>
      <c r="B6" s="2">
        <v>1211</v>
      </c>
      <c r="C6" s="2" t="s">
        <v>49</v>
      </c>
      <c r="D6" s="2">
        <v>350</v>
      </c>
      <c r="F6" s="4" t="s">
        <v>21</v>
      </c>
      <c r="G6" s="4">
        <v>5171</v>
      </c>
      <c r="H6" s="4" t="s">
        <v>75</v>
      </c>
      <c r="I6" s="4">
        <v>50</v>
      </c>
    </row>
    <row r="7" spans="1:9" s="3" customFormat="1" ht="17.25">
      <c r="A7" s="2" t="s">
        <v>7</v>
      </c>
      <c r="B7" s="2">
        <v>1340</v>
      </c>
      <c r="C7" s="2" t="s">
        <v>70</v>
      </c>
      <c r="D7" s="2">
        <v>60</v>
      </c>
      <c r="F7" s="4" t="s">
        <v>22</v>
      </c>
      <c r="G7" s="4" t="s">
        <v>76</v>
      </c>
      <c r="H7" s="4" t="s">
        <v>77</v>
      </c>
      <c r="I7" s="4">
        <v>5</v>
      </c>
    </row>
    <row r="8" spans="1:9" s="3" customFormat="1" ht="17.25">
      <c r="A8" s="2" t="s">
        <v>8</v>
      </c>
      <c r="B8" s="2">
        <v>1341</v>
      </c>
      <c r="C8" s="2" t="s">
        <v>50</v>
      </c>
      <c r="D8" s="2">
        <v>2.5</v>
      </c>
      <c r="F8" s="4" t="s">
        <v>23</v>
      </c>
      <c r="G8" s="4" t="s">
        <v>78</v>
      </c>
      <c r="H8" s="4" t="s">
        <v>79</v>
      </c>
      <c r="I8" s="4">
        <v>70</v>
      </c>
    </row>
    <row r="9" spans="1:9" s="3" customFormat="1" ht="17.25">
      <c r="A9" s="2" t="s">
        <v>9</v>
      </c>
      <c r="B9" s="2">
        <v>1345</v>
      </c>
      <c r="C9" s="2" t="s">
        <v>51</v>
      </c>
      <c r="D9" s="2">
        <v>0.5</v>
      </c>
      <c r="F9" s="4" t="s">
        <v>24</v>
      </c>
      <c r="G9" s="4" t="s">
        <v>80</v>
      </c>
      <c r="H9" s="4" t="s">
        <v>81</v>
      </c>
      <c r="I9" s="4">
        <v>5</v>
      </c>
    </row>
    <row r="10" spans="1:9" s="3" customFormat="1" ht="17.25">
      <c r="A10" s="2" t="s">
        <v>10</v>
      </c>
      <c r="B10" s="2">
        <v>1351</v>
      </c>
      <c r="C10" s="2" t="s">
        <v>69</v>
      </c>
      <c r="D10" s="2">
        <v>5</v>
      </c>
      <c r="F10" s="4" t="s">
        <v>25</v>
      </c>
      <c r="G10" s="4" t="s">
        <v>124</v>
      </c>
      <c r="H10" s="4" t="s">
        <v>83</v>
      </c>
      <c r="I10" s="4">
        <v>20</v>
      </c>
    </row>
    <row r="11" spans="1:9" s="3" customFormat="1" ht="17.25">
      <c r="A11" s="2" t="s">
        <v>11</v>
      </c>
      <c r="B11" s="2">
        <v>1511</v>
      </c>
      <c r="C11" s="2" t="s">
        <v>52</v>
      </c>
      <c r="D11" s="2">
        <v>46</v>
      </c>
      <c r="F11" s="4" t="s">
        <v>26</v>
      </c>
      <c r="G11" s="4">
        <v>5171</v>
      </c>
      <c r="H11" s="4" t="s">
        <v>86</v>
      </c>
      <c r="I11" s="4">
        <v>50</v>
      </c>
    </row>
    <row r="12" spans="1:9" s="3" customFormat="1" ht="17.25">
      <c r="A12" s="2" t="s">
        <v>12</v>
      </c>
      <c r="B12" s="2">
        <v>4112</v>
      </c>
      <c r="C12" s="2" t="s">
        <v>71</v>
      </c>
      <c r="D12" s="2">
        <v>68</v>
      </c>
      <c r="F12" s="4" t="s">
        <v>27</v>
      </c>
      <c r="G12" s="4" t="s">
        <v>84</v>
      </c>
      <c r="H12" s="4" t="s">
        <v>85</v>
      </c>
      <c r="I12" s="4">
        <v>15</v>
      </c>
    </row>
    <row r="13" spans="1:9" s="3" customFormat="1" ht="17.25">
      <c r="A13" s="2" t="s">
        <v>13</v>
      </c>
      <c r="B13" s="2" t="s">
        <v>57</v>
      </c>
      <c r="C13" s="2" t="s">
        <v>58</v>
      </c>
      <c r="D13" s="2">
        <v>25</v>
      </c>
      <c r="F13" s="4" t="s">
        <v>18</v>
      </c>
      <c r="G13" s="4" t="s">
        <v>87</v>
      </c>
      <c r="H13" s="4" t="s">
        <v>88</v>
      </c>
      <c r="I13" s="4">
        <v>5</v>
      </c>
    </row>
    <row r="14" spans="1:9" s="3" customFormat="1" ht="17.25">
      <c r="A14" s="2" t="s">
        <v>14</v>
      </c>
      <c r="B14" s="2" t="s">
        <v>53</v>
      </c>
      <c r="C14" s="2" t="s">
        <v>54</v>
      </c>
      <c r="D14" s="2">
        <v>100</v>
      </c>
      <c r="F14" s="4" t="s">
        <v>28</v>
      </c>
      <c r="G14" s="4" t="s">
        <v>89</v>
      </c>
      <c r="H14" s="4" t="s">
        <v>90</v>
      </c>
      <c r="I14" s="4">
        <v>120</v>
      </c>
    </row>
    <row r="15" spans="1:9" s="3" customFormat="1" ht="17.25">
      <c r="A15" s="2" t="s">
        <v>15</v>
      </c>
      <c r="B15" s="2" t="s">
        <v>55</v>
      </c>
      <c r="C15" s="2" t="s">
        <v>56</v>
      </c>
      <c r="D15" s="2">
        <v>10</v>
      </c>
      <c r="F15" s="4" t="s">
        <v>29</v>
      </c>
      <c r="G15" s="4" t="s">
        <v>93</v>
      </c>
      <c r="H15" s="4" t="s">
        <v>94</v>
      </c>
      <c r="I15" s="4">
        <v>115</v>
      </c>
    </row>
    <row r="16" spans="1:9" s="3" customFormat="1" ht="17.25">
      <c r="A16" s="2" t="s">
        <v>16</v>
      </c>
      <c r="B16" s="2" t="s">
        <v>59</v>
      </c>
      <c r="C16" s="2" t="s">
        <v>60</v>
      </c>
      <c r="D16" s="2">
        <v>1</v>
      </c>
      <c r="F16" s="4" t="s">
        <v>30</v>
      </c>
      <c r="G16" s="4" t="s">
        <v>125</v>
      </c>
      <c r="H16" s="4" t="s">
        <v>91</v>
      </c>
      <c r="I16" s="4">
        <v>35</v>
      </c>
    </row>
    <row r="17" spans="1:9" s="3" customFormat="1" ht="17.25">
      <c r="A17" s="2" t="s">
        <v>17</v>
      </c>
      <c r="B17" s="2" t="s">
        <v>61</v>
      </c>
      <c r="C17" s="2" t="s">
        <v>62</v>
      </c>
      <c r="D17" s="2">
        <v>8</v>
      </c>
      <c r="F17" s="4" t="s">
        <v>31</v>
      </c>
      <c r="G17" s="4">
        <v>5021</v>
      </c>
      <c r="H17" s="4" t="s">
        <v>92</v>
      </c>
      <c r="I17" s="4">
        <v>45</v>
      </c>
    </row>
    <row r="18" spans="1:9" s="3" customFormat="1" ht="17.25">
      <c r="A18" s="2" t="s">
        <v>65</v>
      </c>
      <c r="B18" s="2" t="s">
        <v>63</v>
      </c>
      <c r="C18" s="2" t="s">
        <v>64</v>
      </c>
      <c r="D18" s="2">
        <v>10</v>
      </c>
      <c r="F18" s="4" t="s">
        <v>113</v>
      </c>
      <c r="G18" s="4">
        <v>5032</v>
      </c>
      <c r="H18" s="4" t="s">
        <v>95</v>
      </c>
      <c r="I18" s="4">
        <v>20</v>
      </c>
    </row>
    <row r="19" spans="1:9" s="3" customFormat="1" ht="17.25">
      <c r="A19" s="2"/>
      <c r="B19" s="2"/>
      <c r="C19" s="5" t="s">
        <v>66</v>
      </c>
      <c r="D19" s="5">
        <f>SUM(D3:D18)</f>
        <v>1106</v>
      </c>
      <c r="F19" s="4" t="s">
        <v>32</v>
      </c>
      <c r="G19" s="4">
        <v>5136</v>
      </c>
      <c r="H19" s="4" t="s">
        <v>96</v>
      </c>
      <c r="I19" s="4">
        <v>5</v>
      </c>
    </row>
    <row r="20" spans="1:9" s="3" customFormat="1" ht="17.25">
      <c r="A20" s="2"/>
      <c r="B20" s="2"/>
      <c r="C20" s="5" t="s">
        <v>67</v>
      </c>
      <c r="D20" s="5">
        <v>700</v>
      </c>
      <c r="F20" s="4" t="s">
        <v>33</v>
      </c>
      <c r="G20" s="4">
        <v>5137</v>
      </c>
      <c r="H20" s="4" t="s">
        <v>97</v>
      </c>
      <c r="I20" s="4">
        <v>435</v>
      </c>
    </row>
    <row r="21" spans="1:9" s="3" customFormat="1" ht="17.25">
      <c r="A21" s="2"/>
      <c r="B21" s="2"/>
      <c r="C21" s="6" t="s">
        <v>68</v>
      </c>
      <c r="D21" s="6">
        <f>SUM(D19:D20)</f>
        <v>1806</v>
      </c>
      <c r="F21" s="4" t="s">
        <v>114</v>
      </c>
      <c r="G21" s="4">
        <v>5139</v>
      </c>
      <c r="H21" s="4" t="s">
        <v>98</v>
      </c>
      <c r="I21" s="4">
        <v>250</v>
      </c>
    </row>
    <row r="22" spans="1:9" s="3" customFormat="1" ht="17.25">
      <c r="F22" s="4" t="s">
        <v>34</v>
      </c>
      <c r="G22" s="4">
        <v>5154</v>
      </c>
      <c r="H22" s="4" t="s">
        <v>82</v>
      </c>
      <c r="I22" s="4">
        <v>48</v>
      </c>
    </row>
    <row r="23" spans="1:9" s="3" customFormat="1" ht="17.25">
      <c r="F23" s="4" t="s">
        <v>35</v>
      </c>
      <c r="G23" s="4">
        <v>5159</v>
      </c>
      <c r="H23" s="4" t="s">
        <v>99</v>
      </c>
      <c r="I23" s="4">
        <v>10</v>
      </c>
    </row>
    <row r="24" spans="1:9" s="3" customFormat="1" ht="17.25">
      <c r="F24" s="4" t="s">
        <v>36</v>
      </c>
      <c r="G24" s="4">
        <v>5161</v>
      </c>
      <c r="H24" s="4" t="s">
        <v>100</v>
      </c>
      <c r="I24" s="4">
        <v>5</v>
      </c>
    </row>
    <row r="25" spans="1:9" s="3" customFormat="1" ht="17.25">
      <c r="F25" s="4" t="s">
        <v>37</v>
      </c>
      <c r="G25" s="4">
        <v>5162</v>
      </c>
      <c r="H25" s="4" t="s">
        <v>101</v>
      </c>
      <c r="I25" s="4">
        <v>35</v>
      </c>
    </row>
    <row r="26" spans="1:9" s="3" customFormat="1" ht="17.25">
      <c r="F26" s="4" t="s">
        <v>38</v>
      </c>
      <c r="G26" s="4">
        <v>5163</v>
      </c>
      <c r="H26" s="4" t="s">
        <v>102</v>
      </c>
      <c r="I26" s="4">
        <v>20</v>
      </c>
    </row>
    <row r="27" spans="1:9" s="3" customFormat="1" ht="17.25">
      <c r="F27" s="4" t="s">
        <v>39</v>
      </c>
      <c r="G27" s="4">
        <v>5164</v>
      </c>
      <c r="H27" s="4" t="s">
        <v>103</v>
      </c>
      <c r="I27" s="4">
        <v>8</v>
      </c>
    </row>
    <row r="28" spans="1:9" s="3" customFormat="1" ht="17.25">
      <c r="F28" s="4" t="s">
        <v>40</v>
      </c>
      <c r="G28" s="4">
        <v>5166</v>
      </c>
      <c r="H28" s="4" t="s">
        <v>126</v>
      </c>
      <c r="I28" s="4">
        <v>120</v>
      </c>
    </row>
    <row r="29" spans="1:9" s="3" customFormat="1" ht="17.25">
      <c r="F29" s="4" t="s">
        <v>41</v>
      </c>
      <c r="G29" s="4">
        <v>5167</v>
      </c>
      <c r="H29" s="4" t="s">
        <v>104</v>
      </c>
      <c r="I29" s="4">
        <v>5</v>
      </c>
    </row>
    <row r="30" spans="1:9" s="3" customFormat="1" ht="17.25">
      <c r="F30" s="4" t="s">
        <v>42</v>
      </c>
      <c r="G30" s="4">
        <v>5168</v>
      </c>
      <c r="H30" s="4" t="s">
        <v>105</v>
      </c>
      <c r="I30" s="4">
        <v>15</v>
      </c>
    </row>
    <row r="31" spans="1:9" s="3" customFormat="1" ht="17.25">
      <c r="F31" s="4" t="s">
        <v>43</v>
      </c>
      <c r="G31" s="4">
        <v>5169</v>
      </c>
      <c r="H31" s="4" t="s">
        <v>106</v>
      </c>
      <c r="I31" s="4">
        <v>65</v>
      </c>
    </row>
    <row r="32" spans="1:9" s="3" customFormat="1" ht="17.25">
      <c r="F32" s="4" t="s">
        <v>44</v>
      </c>
      <c r="G32" s="4">
        <v>5173</v>
      </c>
      <c r="H32" s="4" t="s">
        <v>107</v>
      </c>
      <c r="I32" s="4">
        <v>10</v>
      </c>
    </row>
    <row r="33" spans="3:9" s="3" customFormat="1" ht="17.25">
      <c r="F33" s="4" t="s">
        <v>45</v>
      </c>
      <c r="G33" s="4">
        <v>5175</v>
      </c>
      <c r="H33" s="4" t="s">
        <v>108</v>
      </c>
      <c r="I33" s="4">
        <v>20</v>
      </c>
    </row>
    <row r="34" spans="3:9" s="3" customFormat="1" ht="17.25">
      <c r="F34" s="4" t="s">
        <v>115</v>
      </c>
      <c r="G34" s="4">
        <v>5194</v>
      </c>
      <c r="H34" s="4" t="s">
        <v>109</v>
      </c>
      <c r="I34" s="4">
        <v>20</v>
      </c>
    </row>
    <row r="35" spans="3:9" s="3" customFormat="1" ht="17.25">
      <c r="F35" s="4" t="s">
        <v>116</v>
      </c>
      <c r="G35" s="4">
        <v>5222</v>
      </c>
      <c r="H35" s="4" t="s">
        <v>110</v>
      </c>
      <c r="I35" s="4">
        <v>3</v>
      </c>
    </row>
    <row r="36" spans="3:9" s="3" customFormat="1" ht="17.25">
      <c r="F36" s="4" t="s">
        <v>117</v>
      </c>
      <c r="G36" s="4">
        <v>5229</v>
      </c>
      <c r="H36" s="4" t="s">
        <v>111</v>
      </c>
      <c r="I36" s="4">
        <v>15</v>
      </c>
    </row>
    <row r="37" spans="3:9" s="3" customFormat="1" ht="17.25">
      <c r="F37" s="4" t="s">
        <v>118</v>
      </c>
      <c r="G37" s="4">
        <v>5362</v>
      </c>
      <c r="H37" s="4" t="s">
        <v>112</v>
      </c>
      <c r="I37" s="4">
        <v>2</v>
      </c>
    </row>
    <row r="38" spans="3:9" s="3" customFormat="1" ht="17.25">
      <c r="F38" s="7"/>
      <c r="G38" s="7"/>
      <c r="H38" s="8" t="s">
        <v>119</v>
      </c>
      <c r="I38" s="8">
        <f>SUM(I3:I37)</f>
        <v>1806</v>
      </c>
    </row>
    <row r="41" spans="3:9">
      <c r="C41" t="s">
        <v>120</v>
      </c>
      <c r="H41" t="s">
        <v>121</v>
      </c>
    </row>
    <row r="43" spans="3:9" ht="21">
      <c r="H43" s="9" t="s">
        <v>127</v>
      </c>
    </row>
    <row r="44" spans="3:9" ht="21">
      <c r="H44" s="9" t="s">
        <v>128</v>
      </c>
    </row>
    <row r="45" spans="3:9" ht="19.5">
      <c r="H45" s="10" t="s">
        <v>129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2013-11-25T20:42:28Z</cp:lastPrinted>
  <dcterms:created xsi:type="dcterms:W3CDTF">2013-11-25T18:38:23Z</dcterms:created>
  <dcterms:modified xsi:type="dcterms:W3CDTF">2013-11-25T20:56:16Z</dcterms:modified>
</cp:coreProperties>
</file>